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<sst xmlns="http://schemas.openxmlformats.org/spreadsheetml/2006/main" count="38" uniqueCount="27">
  <si>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</si>
  <si>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</si>
  <si>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</si>
  <si>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</si>
  <si>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</si>
  <si>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</si>
  <si>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</si>
  <si>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</si>
  <si>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</si>
  <si>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</si>
  <si>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</si>
  <si>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</si>
  <si>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</si>
  <si>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</si>
  <si>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Desarrollo y Formación Social del Estado de Campeche (a)</t>
  </si>
  <si>
    <t>Del 1 de Enero al 31 de Diciembre de 2023 (b)</t>
  </si>
  <si>
    <t>Impartición de cursos y/o talleres para la implementacion de la Guia Consultiva de desempeño Municipal y Mejora Continua de los municipios.</t>
  </si>
  <si>
    <t>Asesoria tecnica para la implementacion de la guía consultiva de desempeño Municipal y mejora continua de los Municipios</t>
  </si>
  <si>
    <t>Supervisión a los gobiernos municipales para la implementacion de la Guia Consultiva de desempeño municipal</t>
  </si>
  <si>
    <t>Impartición de Cursos y/o talleres a servidores públicos municipales</t>
  </si>
  <si>
    <t>Asesoria tecnica a servidores publicos municipales para fortalecer el desarrollo institucional de los Gob. Municipales y las Autoridades Auxiliares Municipales</t>
  </si>
  <si>
    <t>Organización y concertacion de grupos de trabajo para el desarrollo de iniciativas de proyectos sociales (Concertaciones)</t>
  </si>
  <si>
    <t>Actividades de instrucción para el desarrollo de iniciativas de proyectos sociales.</t>
  </si>
  <si>
    <t>Cursos y talleres impartidos en materia de desarrollo humano</t>
  </si>
  <si>
    <t>Acciones para la igualdad entre mujeres y hombres</t>
  </si>
  <si>
    <t>Actividades en beneficio  de las personas con discapacidad</t>
  </si>
  <si>
    <t>PROSOC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</si>
</sst>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76200</xdr:rowOff>
    </xdr:from>
    <xdr:to>
      <xdr:col>7</xdr:col>
      <xdr:colOff>800100</xdr:colOff>
      <xdr:row>5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47650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H12" sqref="H1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SUM(C10:C20)</f>
        <v>17705574</v>
      </c>
      <c r="D9" s="11">
        <f t="shared" si="0"/>
        <v>2554200.6900000004</v>
      </c>
      <c r="E9" s="11">
        <f t="shared" si="0"/>
        <v>20259774.69</v>
      </c>
      <c r="F9" s="11">
        <f t="shared" si="0"/>
        <v>17981016.040000003</v>
      </c>
      <c r="G9" s="11">
        <f t="shared" si="0"/>
        <v>17944901.66</v>
      </c>
      <c r="H9" s="11">
        <f t="shared" si="0"/>
        <v>2278758.6499999994</v>
      </c>
    </row>
    <row r="10" spans="2:8" ht="12.75" customHeight="1">
      <c r="B10" s="7" t="s">
        <v>16</v>
      </c>
      <c r="C10" s="8">
        <v>1688232</v>
      </c>
      <c r="D10" s="8">
        <v>9266</v>
      </c>
      <c r="E10" s="8">
        <f aca="true" t="shared" si="1" ref="E10:E20">C10+D10</f>
        <v>1697498</v>
      </c>
      <c r="F10" s="8">
        <v>1579895.88</v>
      </c>
      <c r="G10" s="8">
        <v>1579895.48</v>
      </c>
      <c r="H10" s="13">
        <f aca="true" t="shared" si="2" ref="H10:H20">E10-F10</f>
        <v>117602.12000000011</v>
      </c>
    </row>
    <row r="11" spans="2:8" ht="38.25">
      <c r="B11" s="7" t="s">
        <v>17</v>
      </c>
      <c r="C11" s="9">
        <v>698973</v>
      </c>
      <c r="D11" s="9">
        <v>29267.52</v>
      </c>
      <c r="E11" s="9">
        <f t="shared" si="1"/>
        <v>728240.52</v>
      </c>
      <c r="F11" s="9">
        <v>441167.83</v>
      </c>
      <c r="G11" s="9">
        <v>441167.83</v>
      </c>
      <c r="H11" s="13">
        <f t="shared" si="2"/>
        <v>287072.69</v>
      </c>
    </row>
    <row r="12" spans="2:8" ht="38.25">
      <c r="B12" s="7" t="s">
        <v>18</v>
      </c>
      <c r="C12" s="9">
        <v>2806844</v>
      </c>
      <c r="D12" s="9">
        <v>39107.29</v>
      </c>
      <c r="E12" s="9">
        <f t="shared" si="1"/>
        <v>2845951.29</v>
      </c>
      <c r="F12" s="9">
        <v>2570497.7</v>
      </c>
      <c r="G12" s="9">
        <v>2561322.12</v>
      </c>
      <c r="H12" s="13">
        <f t="shared" si="2"/>
        <v>275453.58999999985</v>
      </c>
    </row>
    <row r="13" spans="2:8" ht="25.5">
      <c r="B13" s="7" t="s">
        <v>19</v>
      </c>
      <c r="C13" s="9">
        <v>4044808</v>
      </c>
      <c r="D13" s="9">
        <v>191817.56</v>
      </c>
      <c r="E13" s="9">
        <f t="shared" si="1"/>
        <v>4236625.56</v>
      </c>
      <c r="F13" s="9">
        <v>4113261.7</v>
      </c>
      <c r="G13" s="9">
        <v>4100404.23</v>
      </c>
      <c r="H13" s="13">
        <f t="shared" si="2"/>
        <v>123363.8599999994</v>
      </c>
    </row>
    <row r="14" spans="2:8" ht="38.25">
      <c r="B14" s="7" t="s">
        <v>20</v>
      </c>
      <c r="C14" s="9">
        <v>650887</v>
      </c>
      <c r="D14" s="9">
        <v>769270.64</v>
      </c>
      <c r="E14" s="9">
        <f t="shared" si="1"/>
        <v>1420157.6400000001</v>
      </c>
      <c r="F14" s="9">
        <v>1352694.08</v>
      </c>
      <c r="G14" s="9">
        <v>1352693.63</v>
      </c>
      <c r="H14" s="13">
        <f t="shared" si="2"/>
        <v>67463.56000000006</v>
      </c>
    </row>
    <row r="15" spans="2:8" ht="38.25">
      <c r="B15" s="7" t="s">
        <v>21</v>
      </c>
      <c r="C15" s="9">
        <v>2145879</v>
      </c>
      <c r="D15" s="9">
        <v>6244.6</v>
      </c>
      <c r="E15" s="9">
        <f t="shared" si="1"/>
        <v>2152123.6</v>
      </c>
      <c r="F15" s="9">
        <v>2026461.16</v>
      </c>
      <c r="G15" s="9">
        <v>2026461.14</v>
      </c>
      <c r="H15" s="13">
        <f t="shared" si="2"/>
        <v>125662.44000000018</v>
      </c>
    </row>
    <row r="16" spans="2:8" ht="25.5">
      <c r="B16" s="7" t="s">
        <v>22</v>
      </c>
      <c r="C16" s="9">
        <v>1588542</v>
      </c>
      <c r="D16" s="9">
        <v>65428.43</v>
      </c>
      <c r="E16" s="9">
        <f t="shared" si="1"/>
        <v>1653970.43</v>
      </c>
      <c r="F16" s="9">
        <v>1449519.84</v>
      </c>
      <c r="G16" s="9">
        <v>1435439.4</v>
      </c>
      <c r="H16" s="13">
        <f t="shared" si="2"/>
        <v>204450.58999999985</v>
      </c>
    </row>
    <row r="17" spans="2:8" ht="25.5">
      <c r="B17" s="7" t="s">
        <v>23</v>
      </c>
      <c r="C17" s="9">
        <v>4066409</v>
      </c>
      <c r="D17" s="9">
        <v>25928.35</v>
      </c>
      <c r="E17" s="9">
        <f t="shared" si="1"/>
        <v>4092337.35</v>
      </c>
      <c r="F17" s="9">
        <v>3823249.91</v>
      </c>
      <c r="G17" s="9">
        <v>3823249.89</v>
      </c>
      <c r="H17" s="13">
        <f t="shared" si="2"/>
        <v>269087.43999999994</v>
      </c>
    </row>
    <row r="18" spans="2:8" ht="12.75">
      <c r="B18" s="6" t="s">
        <v>24</v>
      </c>
      <c r="C18" s="9">
        <v>7500</v>
      </c>
      <c r="D18" s="9">
        <v>0</v>
      </c>
      <c r="E18" s="9">
        <f t="shared" si="1"/>
        <v>7500</v>
      </c>
      <c r="F18" s="9">
        <v>7500.01</v>
      </c>
      <c r="G18" s="9">
        <v>7500.01</v>
      </c>
      <c r="H18" s="9">
        <f t="shared" si="2"/>
        <v>-0.010000000000218279</v>
      </c>
    </row>
    <row r="19" spans="2:8" ht="25.5">
      <c r="B19" s="6" t="s">
        <v>25</v>
      </c>
      <c r="C19" s="9">
        <v>7500</v>
      </c>
      <c r="D19" s="9">
        <v>0</v>
      </c>
      <c r="E19" s="9">
        <f t="shared" si="1"/>
        <v>7500</v>
      </c>
      <c r="F19" s="9">
        <v>7500</v>
      </c>
      <c r="G19" s="9">
        <v>7500</v>
      </c>
      <c r="H19" s="9">
        <f t="shared" si="2"/>
        <v>0</v>
      </c>
    </row>
    <row r="20" spans="2:8" ht="12.75">
      <c r="B20" s="6" t="s">
        <v>26</v>
      </c>
      <c r="C20" s="9">
        <v>0</v>
      </c>
      <c r="D20" s="9">
        <v>1417870.3</v>
      </c>
      <c r="E20" s="9">
        <f t="shared" si="1"/>
        <v>1417870.3</v>
      </c>
      <c r="F20" s="9">
        <v>609267.93</v>
      </c>
      <c r="G20" s="9">
        <v>609267.93</v>
      </c>
      <c r="H20" s="9">
        <f t="shared" si="2"/>
        <v>808602.37</v>
      </c>
    </row>
    <row r="21" spans="2:8" s="15" customFormat="1" ht="12.75">
      <c r="B21" s="3" t="s">
        <v>13</v>
      </c>
      <c r="C21" s="12">
        <f aca="true" t="shared" si="3" ref="C21:H21">SUM(C22:C32)</f>
        <v>0</v>
      </c>
      <c r="D21" s="12">
        <f t="shared" si="3"/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</row>
    <row r="22" spans="2:8" ht="38.25">
      <c r="B22" s="7" t="s">
        <v>16</v>
      </c>
      <c r="C22" s="8">
        <v>0</v>
      </c>
      <c r="D22" s="8">
        <v>0</v>
      </c>
      <c r="E22" s="8">
        <f aca="true" t="shared" si="4" ref="E22:E32">C22+D22</f>
        <v>0</v>
      </c>
      <c r="F22" s="8">
        <v>0</v>
      </c>
      <c r="G22" s="8">
        <v>0</v>
      </c>
      <c r="H22" s="13">
        <f aca="true" t="shared" si="5" ref="H22:H32">E22-F22</f>
        <v>0</v>
      </c>
    </row>
    <row r="23" spans="2:8" ht="38.25">
      <c r="B23" s="7" t="s">
        <v>17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ht="38.25">
      <c r="B24" s="7" t="s">
        <v>18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25.5">
      <c r="B25" s="7" t="s">
        <v>19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3">
        <f t="shared" si="5"/>
        <v>0</v>
      </c>
    </row>
    <row r="26" spans="2:8" ht="38.25">
      <c r="B26" s="7" t="s">
        <v>20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38.25">
      <c r="B27" s="7" t="s">
        <v>21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25.5">
      <c r="B28" s="7" t="s">
        <v>22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25.5">
      <c r="B29" s="7" t="s">
        <v>23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24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25.5">
      <c r="B31" s="6" t="s">
        <v>25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6" t="s">
        <v>26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s="15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 aca="true" t="shared" si="6" ref="C34:H34">C9+C21</f>
        <v>17705574</v>
      </c>
      <c r="D34" s="10">
        <f t="shared" si="6"/>
        <v>2554200.6900000004</v>
      </c>
      <c r="E34" s="10">
        <f t="shared" si="6"/>
        <v>20259774.69</v>
      </c>
      <c r="F34" s="10">
        <f t="shared" si="6"/>
        <v>17981016.040000003</v>
      </c>
      <c r="G34" s="10">
        <f t="shared" si="6"/>
        <v>17944901.66</v>
      </c>
      <c r="H34" s="10">
        <f t="shared" si="6"/>
        <v>2278758.6499999994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12.75">
      <c r="B342" s="16"/>
      <c r="C342" s="16"/>
      <c r="D342" s="16"/>
      <c r="E342" s="16"/>
      <c r="F342" s="16"/>
      <c r="G342" s="16"/>
      <c r="H34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INDEFOS</cp:lastModifiedBy>
  <cp:lastPrinted>2016-12-22T17:30:19Z</cp:lastPrinted>
  <dcterms:created xsi:type="dcterms:W3CDTF">2016-10-11T20:43:07Z</dcterms:created>
  <dcterms:modified xsi:type="dcterms:W3CDTF">2024-01-24T21:06:55Z</dcterms:modified>
  <cp:category/>
  <cp:version/>
  <cp:contentType/>
  <cp:contentStatus/>
</cp:coreProperties>
</file>