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<sst xmlns="http://schemas.openxmlformats.org/spreadsheetml/2006/main" count="36" uniqueCount="26">
  <si>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</si>
  <si>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</si>
  <si>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</si>
  <si>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</si>
  <si>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</si>
  <si>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</si>
  <si>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</si>
  <si>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</si>
  <si>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</si>
  <si>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</si>
  <si>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</si>
  <si>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</si>
  <si>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</si>
  <si>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</si>
  <si>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</si>
  <si>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</si>
  <si>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</si>
  <si>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</si>
  <si>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</si>
  <si>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</si>
  <si>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</si>
  <si>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</si>
  <si>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</si>
  <si>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</si>
  <si>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Desarrollo y Formación Social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</si>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</sst>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0.00_ ;[Red]\-0.00\ 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3" fontId="36" fillId="0" borderId="13" xfId="0" applyNumberFormat="1" applyFont="1" applyBorder="1" applyAlignment="1">
      <alignment horizontal="right" vertical="center" wrapText="1"/>
    </xf>
    <xf numFmtId="3" fontId="36" fillId="0" borderId="14" xfId="0" applyNumberFormat="1" applyFont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85725</xdr:rowOff>
    </xdr:from>
    <xdr:to>
      <xdr:col>7</xdr:col>
      <xdr:colOff>857250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572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36</xdr:row>
      <xdr:rowOff>180975</xdr:rowOff>
    </xdr:from>
    <xdr:to>
      <xdr:col>7</xdr:col>
      <xdr:colOff>438150</xdr:colOff>
      <xdr:row>46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819900"/>
          <a:ext cx="7505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34" sqref="C3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2.75">
      <c r="B1" s="28" t="s">
        <v>24</v>
      </c>
      <c r="C1" s="29"/>
      <c r="D1" s="29"/>
      <c r="E1" s="29"/>
      <c r="F1" s="29"/>
      <c r="G1" s="29"/>
      <c r="H1" s="30"/>
    </row>
    <row r="2" spans="2:8" ht="12.75">
      <c r="B2" s="31" t="s">
        <v>0</v>
      </c>
      <c r="C2" s="32"/>
      <c r="D2" s="32"/>
      <c r="E2" s="32"/>
      <c r="F2" s="32"/>
      <c r="G2" s="32"/>
      <c r="H2" s="33"/>
    </row>
    <row r="3" spans="2:8" ht="12.75">
      <c r="B3" s="31" t="s">
        <v>1</v>
      </c>
      <c r="C3" s="32"/>
      <c r="D3" s="32"/>
      <c r="E3" s="32"/>
      <c r="F3" s="32"/>
      <c r="G3" s="32"/>
      <c r="H3" s="33"/>
    </row>
    <row r="4" spans="2:8" ht="12.75">
      <c r="B4" s="31" t="s">
        <v>25</v>
      </c>
      <c r="C4" s="32"/>
      <c r="D4" s="32"/>
      <c r="E4" s="32"/>
      <c r="F4" s="32"/>
      <c r="G4" s="32"/>
      <c r="H4" s="33"/>
    </row>
    <row r="5" spans="2:8" ht="13.5" thickBot="1">
      <c r="B5" s="34" t="s">
        <v>2</v>
      </c>
      <c r="C5" s="35"/>
      <c r="D5" s="35"/>
      <c r="E5" s="35"/>
      <c r="F5" s="35"/>
      <c r="G5" s="35"/>
      <c r="H5" s="36"/>
    </row>
    <row r="6" spans="2:8" ht="13.5" thickBot="1">
      <c r="B6" s="21" t="s">
        <v>3</v>
      </c>
      <c r="C6" s="23" t="s">
        <v>4</v>
      </c>
      <c r="D6" s="24"/>
      <c r="E6" s="24"/>
      <c r="F6" s="24"/>
      <c r="G6" s="25"/>
      <c r="H6" s="26" t="s">
        <v>5</v>
      </c>
    </row>
    <row r="7" spans="2:8" ht="26.25" thickBot="1">
      <c r="B7" s="22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7"/>
    </row>
    <row r="8" spans="2:8" ht="12.75">
      <c r="B8" s="2" t="s">
        <v>11</v>
      </c>
      <c r="C8" s="18">
        <f>C9+C10+C11+C14+C15+C18</f>
        <v>15826191</v>
      </c>
      <c r="D8" s="18">
        <f>D9+D10+D11+D14+D15+D18</f>
        <v>81330.26</v>
      </c>
      <c r="E8" s="18">
        <f>E9+E10+E11+E14+E15+E18</f>
        <v>15907521.26</v>
      </c>
      <c r="F8" s="18">
        <f>F9+F10+F11+F14+F15+F18</f>
        <v>3134057.17</v>
      </c>
      <c r="G8" s="18">
        <f>G9+G10+G11+G14+G15+G18</f>
        <v>3134057.17</v>
      </c>
      <c r="H8" s="19">
        <f>E8-F8</f>
        <v>12773464.09</v>
      </c>
    </row>
    <row r="9" spans="2:8" ht="20.25" customHeight="1">
      <c r="B9" s="3" t="s">
        <v>12</v>
      </c>
      <c r="C9" s="12">
        <v>15826191</v>
      </c>
      <c r="D9" s="12">
        <v>81330.26</v>
      </c>
      <c r="E9" s="12">
        <v>15907521.26</v>
      </c>
      <c r="F9" s="12">
        <v>3134057.17</v>
      </c>
      <c r="G9" s="12">
        <v>3134057.17</v>
      </c>
      <c r="H9" s="20">
        <f>E9-F9</f>
        <v>12773464.09</v>
      </c>
    </row>
    <row r="10" spans="2:8" ht="12.75">
      <c r="B10" s="3" t="s">
        <v>13</v>
      </c>
      <c r="C10" s="9"/>
      <c r="D10" s="10"/>
      <c r="E10" s="11"/>
      <c r="F10" s="10"/>
      <c r="G10" s="10"/>
      <c r="H10" s="11"/>
    </row>
    <row r="11" spans="2:8" ht="12.75">
      <c r="B11" s="3" t="s">
        <v>14</v>
      </c>
      <c r="C11" s="12">
        <f>SUM(C12:C13)</f>
        <v>0</v>
      </c>
      <c r="D11" s="12">
        <f>SUM(D12:D13)</f>
        <v>0</v>
      </c>
      <c r="E11" s="12">
        <f>SUM(E12:E13)</f>
        <v>0</v>
      </c>
      <c r="F11" s="12">
        <f>SUM(F12:F13)</f>
        <v>0</v>
      </c>
      <c r="G11" s="12">
        <f>SUM(G12:G13)</f>
        <v>0</v>
      </c>
      <c r="H11" s="11">
        <f aca="true" t="shared" si="0" ref="H11:H30">E11-F11</f>
        <v>0</v>
      </c>
    </row>
    <row r="12" spans="2:8" ht="12.75">
      <c r="B12" s="4" t="s">
        <v>15</v>
      </c>
      <c r="C12" s="9"/>
      <c r="D12" s="10"/>
      <c r="E12" s="11">
        <f>C12+D12</f>
        <v>0</v>
      </c>
      <c r="F12" s="10"/>
      <c r="G12" s="10"/>
      <c r="H12" s="11">
        <f t="shared" si="0"/>
        <v>0</v>
      </c>
    </row>
    <row r="13" spans="2:8" ht="12.75">
      <c r="B13" s="4" t="s">
        <v>16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3" t="s">
        <v>17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25.5">
      <c r="B15" s="3" t="s">
        <v>18</v>
      </c>
      <c r="C15" s="12">
        <f>C16+C17</f>
        <v>0</v>
      </c>
      <c r="D15" s="12">
        <f>D16+D17</f>
        <v>0</v>
      </c>
      <c r="E15" s="12">
        <f>E16+E17</f>
        <v>0</v>
      </c>
      <c r="F15" s="12">
        <f>F16+F17</f>
        <v>0</v>
      </c>
      <c r="G15" s="12">
        <f>G16+G17</f>
        <v>0</v>
      </c>
      <c r="H15" s="11">
        <f t="shared" si="0"/>
        <v>0</v>
      </c>
    </row>
    <row r="16" spans="2:8" ht="12.75">
      <c r="B16" s="4" t="s">
        <v>19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4" t="s">
        <v>20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3" t="s">
        <v>21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s="8" customFormat="1" ht="12.75">
      <c r="B19" s="5"/>
      <c r="C19" s="13"/>
      <c r="D19" s="14"/>
      <c r="E19" s="14"/>
      <c r="F19" s="14"/>
      <c r="G19" s="14"/>
      <c r="H19" s="15"/>
    </row>
    <row r="20" spans="2:8" ht="12.75">
      <c r="B20" s="2" t="s">
        <v>22</v>
      </c>
      <c r="C20" s="9">
        <f>C21+C22+C23+C26+C27+C30</f>
        <v>0</v>
      </c>
      <c r="D20" s="9">
        <f>D21+D22+D23+D26+D27+D30</f>
        <v>0</v>
      </c>
      <c r="E20" s="9">
        <f>E21+E22+E23+E26+E27+E30</f>
        <v>0</v>
      </c>
      <c r="F20" s="9">
        <f>F21+F22+F23+F26+F27+F30</f>
        <v>0</v>
      </c>
      <c r="G20" s="9">
        <f>G21+G22+G23+G26+G27+G30</f>
        <v>0</v>
      </c>
      <c r="H20" s="10">
        <f t="shared" si="0"/>
        <v>0</v>
      </c>
    </row>
    <row r="21" spans="2:8" ht="18.75" customHeight="1">
      <c r="B21" s="3" t="s">
        <v>12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ht="12.75">
      <c r="B22" s="3" t="s">
        <v>13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14</v>
      </c>
      <c r="C23" s="12">
        <f>SUM(C24:C25)</f>
        <v>0</v>
      </c>
      <c r="D23" s="12">
        <f>SUM(D24:D25)</f>
        <v>0</v>
      </c>
      <c r="E23" s="12">
        <f>SUM(E24:E25)</f>
        <v>0</v>
      </c>
      <c r="F23" s="12">
        <f>SUM(F24:F25)</f>
        <v>0</v>
      </c>
      <c r="G23" s="12">
        <f>SUM(G24:G25)</f>
        <v>0</v>
      </c>
      <c r="H23" s="11">
        <f t="shared" si="0"/>
        <v>0</v>
      </c>
    </row>
    <row r="24" spans="2:8" ht="12.75">
      <c r="B24" s="4" t="s">
        <v>15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4" t="s">
        <v>16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17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25.5">
      <c r="B27" s="3" t="s">
        <v>18</v>
      </c>
      <c r="C27" s="12">
        <f>C28+C29</f>
        <v>0</v>
      </c>
      <c r="D27" s="12">
        <f>D28+D29</f>
        <v>0</v>
      </c>
      <c r="E27" s="12">
        <f>E28+E29</f>
        <v>0</v>
      </c>
      <c r="F27" s="12">
        <f>F28+F29</f>
        <v>0</v>
      </c>
      <c r="G27" s="12">
        <f>G28+G29</f>
        <v>0</v>
      </c>
      <c r="H27" s="11">
        <f t="shared" si="0"/>
        <v>0</v>
      </c>
    </row>
    <row r="28" spans="2:8" ht="12.75">
      <c r="B28" s="4" t="s">
        <v>19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4" t="s">
        <v>20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3" t="s">
        <v>21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2" t="s">
        <v>23</v>
      </c>
      <c r="C31" s="9">
        <f aca="true" t="shared" si="1" ref="C31:H31">C8+C20</f>
        <v>15826191</v>
      </c>
      <c r="D31" s="9">
        <f t="shared" si="1"/>
        <v>81330.26</v>
      </c>
      <c r="E31" s="9">
        <f t="shared" si="1"/>
        <v>15907521.26</v>
      </c>
      <c r="F31" s="9">
        <f t="shared" si="1"/>
        <v>3134057.17</v>
      </c>
      <c r="G31" s="9">
        <f t="shared" si="1"/>
        <v>3134057.17</v>
      </c>
      <c r="H31" s="9">
        <f t="shared" si="1"/>
        <v>12773464.09</v>
      </c>
    </row>
    <row r="32" spans="2:8" ht="13.5" thickBot="1">
      <c r="B32" s="6"/>
      <c r="C32" s="16"/>
      <c r="D32" s="17"/>
      <c r="E32" s="17"/>
      <c r="F32" s="17"/>
      <c r="G32" s="17"/>
      <c r="H32" s="17"/>
    </row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11811023622047245" right="0.11811023622047245" top="0.15748031496062992" bottom="0.15748031496062992" header="0.11811023622047245" footer="0.11811023622047245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2024-01-25T20:49:41Z</cp:lastPrinted>
  <dcterms:created xsi:type="dcterms:W3CDTF">2016-10-11T20:59:14Z</dcterms:created>
  <dcterms:modified xsi:type="dcterms:W3CDTF">2024-04-19T18:41:13Z</dcterms:modified>
  <cp:category/>
  <cp:version/>
  <cp:contentType/>
  <cp:contentStatus/>
</cp:coreProperties>
</file>