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<sst xmlns="http://schemas.openxmlformats.org/spreadsheetml/2006/main" count="40" uniqueCount="28">
  <si>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</si>
  <si>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</si>
  <si>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</si>
  <si>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</si>
  <si>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</si>
  <si>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</si>
  <si>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</si>
  <si>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</si>
  <si>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</si>
  <si>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</si>
  <si>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</si>
  <si>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</si>
  <si>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</si>
  <si>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</si>
  <si>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Desarrollo y Formación Social del Estado de Campeche (a)</t>
  </si>
  <si>
    <t>Del 1 de Enero al 31 de Marzo de 2024 (b)</t>
  </si>
  <si>
    <t>Impartición de cursos y/o talleres para la implementacion de la Guia Consultiva de desempeño Municipal y Mejora Continua de los municipios.</t>
  </si>
  <si>
    <t>Asesoria tecnica para la implementacion de la guía consultiva de desempeño Municipal y mejora continua de los Municipios</t>
  </si>
  <si>
    <t>Supervisión a los gobiernos municipales para la implementacion de la Guia Consultiva de desempeño municipal</t>
  </si>
  <si>
    <t>Impartición de Cursos y/o talleres a servidores públicos municipales para fortalecer el desarrollo institucional de los gobiernos municipales y las autoridades auxiliares municipales</t>
  </si>
  <si>
    <t>Realizacion de diagnosticos de necesidades de capacitacion en los municipos a principos de la gestion municipal.</t>
  </si>
  <si>
    <t>Asesoria tecnica a servidores publicos municipales para fortalecer el desarrollo institucional de los Gob. Municipales y las Autoridades Auxiliares Municipales</t>
  </si>
  <si>
    <t>Organización y concertacion de grupos de trabajo para el desarrollo de iniciativas de proyectos sociales</t>
  </si>
  <si>
    <t>Actividades de instrucción para el desarrollo de iniciativas de proyectos sociales.</t>
  </si>
  <si>
    <t>Cursos y talleres impartidos en materia de desarrollo humano</t>
  </si>
  <si>
    <t>Acciones para la igualdad entre mujeres y hombres</t>
  </si>
  <si>
    <t>Actividades en beneficio  de las personas con discapacidad</t>
  </si>
  <si>
    <t>PROSOC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</si>
</sst>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85725</xdr:rowOff>
    </xdr:from>
    <xdr:to>
      <xdr:col>7</xdr:col>
      <xdr:colOff>819150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571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43</xdr:row>
      <xdr:rowOff>38100</xdr:rowOff>
    </xdr:from>
    <xdr:to>
      <xdr:col>7</xdr:col>
      <xdr:colOff>695325</xdr:colOff>
      <xdr:row>52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2563475"/>
          <a:ext cx="7505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57" sqref="D5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SUM(C10:C21)</f>
        <v>18587233</v>
      </c>
      <c r="D9" s="11">
        <f t="shared" si="0"/>
        <v>984554.95</v>
      </c>
      <c r="E9" s="11">
        <f t="shared" si="0"/>
        <v>19571787.95</v>
      </c>
      <c r="F9" s="11">
        <f t="shared" si="0"/>
        <v>3660693.3800000004</v>
      </c>
      <c r="G9" s="11">
        <f t="shared" si="0"/>
        <v>3660693.3800000004</v>
      </c>
      <c r="H9" s="11">
        <f t="shared" si="0"/>
        <v>15911094.570000002</v>
      </c>
    </row>
    <row r="10" spans="2:8" ht="12.75" customHeight="1">
      <c r="B10" s="7" t="s">
        <v>16</v>
      </c>
      <c r="C10" s="8">
        <v>2270639</v>
      </c>
      <c r="D10" s="8">
        <v>-49.88</v>
      </c>
      <c r="E10" s="8">
        <f aca="true" t="shared" si="1" ref="E10:E21">C10+D10</f>
        <v>2270589.12</v>
      </c>
      <c r="F10" s="8">
        <v>527137.14</v>
      </c>
      <c r="G10" s="8">
        <v>527137.14</v>
      </c>
      <c r="H10" s="13">
        <f aca="true" t="shared" si="2" ref="H10:H21">E10-F10</f>
        <v>1743451.98</v>
      </c>
    </row>
    <row r="11" spans="2:8" ht="38.25">
      <c r="B11" s="7" t="s">
        <v>17</v>
      </c>
      <c r="C11" s="9">
        <v>995950</v>
      </c>
      <c r="D11" s="9">
        <v>0</v>
      </c>
      <c r="E11" s="9">
        <f t="shared" si="1"/>
        <v>995950</v>
      </c>
      <c r="F11" s="9">
        <v>201425.41</v>
      </c>
      <c r="G11" s="9">
        <v>201425.41</v>
      </c>
      <c r="H11" s="13">
        <f t="shared" si="2"/>
        <v>794524.59</v>
      </c>
    </row>
    <row r="12" spans="2:8" ht="38.25">
      <c r="B12" s="7" t="s">
        <v>18</v>
      </c>
      <c r="C12" s="9">
        <v>2662890</v>
      </c>
      <c r="D12" s="9">
        <v>0</v>
      </c>
      <c r="E12" s="9">
        <f t="shared" si="1"/>
        <v>2662890</v>
      </c>
      <c r="F12" s="9">
        <v>573468.26</v>
      </c>
      <c r="G12" s="9">
        <v>573468.26</v>
      </c>
      <c r="H12" s="13">
        <f t="shared" si="2"/>
        <v>2089421.74</v>
      </c>
    </row>
    <row r="13" spans="2:8" ht="51">
      <c r="B13" s="7" t="s">
        <v>19</v>
      </c>
      <c r="C13" s="9">
        <v>4009424</v>
      </c>
      <c r="D13" s="9">
        <v>0</v>
      </c>
      <c r="E13" s="9">
        <f t="shared" si="1"/>
        <v>4009424</v>
      </c>
      <c r="F13" s="9">
        <v>711838.31</v>
      </c>
      <c r="G13" s="9">
        <v>711838.31</v>
      </c>
      <c r="H13" s="13">
        <f t="shared" si="2"/>
        <v>3297585.69</v>
      </c>
    </row>
    <row r="14" spans="2:8" ht="38.25">
      <c r="B14" s="7" t="s">
        <v>20</v>
      </c>
      <c r="C14" s="9">
        <v>5000</v>
      </c>
      <c r="D14" s="9">
        <v>0</v>
      </c>
      <c r="E14" s="9">
        <f t="shared" si="1"/>
        <v>5000</v>
      </c>
      <c r="F14" s="9">
        <v>0</v>
      </c>
      <c r="G14" s="9">
        <v>0</v>
      </c>
      <c r="H14" s="13">
        <f t="shared" si="2"/>
        <v>5000</v>
      </c>
    </row>
    <row r="15" spans="2:8" ht="38.25">
      <c r="B15" s="7" t="s">
        <v>21</v>
      </c>
      <c r="C15" s="9">
        <v>1458573</v>
      </c>
      <c r="D15" s="9">
        <v>-28693.31</v>
      </c>
      <c r="E15" s="9">
        <f t="shared" si="1"/>
        <v>1429879.69</v>
      </c>
      <c r="F15" s="9">
        <v>240932.39</v>
      </c>
      <c r="G15" s="9">
        <v>240932.39</v>
      </c>
      <c r="H15" s="13">
        <f t="shared" si="2"/>
        <v>1188947.2999999998</v>
      </c>
    </row>
    <row r="16" spans="2:8" ht="25.5">
      <c r="B16" s="7" t="s">
        <v>22</v>
      </c>
      <c r="C16" s="9">
        <v>1569119</v>
      </c>
      <c r="D16" s="9">
        <v>75124.83</v>
      </c>
      <c r="E16" s="9">
        <f t="shared" si="1"/>
        <v>1644243.83</v>
      </c>
      <c r="F16" s="9">
        <v>275474.78</v>
      </c>
      <c r="G16" s="9">
        <v>275474.78</v>
      </c>
      <c r="H16" s="13">
        <f t="shared" si="2"/>
        <v>1368769.05</v>
      </c>
    </row>
    <row r="17" spans="2:8" ht="25.5">
      <c r="B17" s="7" t="s">
        <v>23</v>
      </c>
      <c r="C17" s="9">
        <v>1937524</v>
      </c>
      <c r="D17" s="9">
        <v>6205.43</v>
      </c>
      <c r="E17" s="9">
        <f t="shared" si="1"/>
        <v>1943729.43</v>
      </c>
      <c r="F17" s="9">
        <v>315315.28</v>
      </c>
      <c r="G17" s="9">
        <v>315315.28</v>
      </c>
      <c r="H17" s="13">
        <f t="shared" si="2"/>
        <v>1628414.15</v>
      </c>
    </row>
    <row r="18" spans="2:8" ht="25.5">
      <c r="B18" s="6" t="s">
        <v>24</v>
      </c>
      <c r="C18" s="9">
        <v>3663114</v>
      </c>
      <c r="D18" s="9">
        <v>0</v>
      </c>
      <c r="E18" s="9">
        <f t="shared" si="1"/>
        <v>3663114</v>
      </c>
      <c r="F18" s="9">
        <v>724854.87</v>
      </c>
      <c r="G18" s="9">
        <v>724854.87</v>
      </c>
      <c r="H18" s="9">
        <f t="shared" si="2"/>
        <v>2938259.13</v>
      </c>
    </row>
    <row r="19" spans="2:8" ht="12.75">
      <c r="B19" s="6" t="s">
        <v>25</v>
      </c>
      <c r="C19" s="9">
        <v>7000</v>
      </c>
      <c r="D19" s="9">
        <v>0</v>
      </c>
      <c r="E19" s="9">
        <f t="shared" si="1"/>
        <v>7000</v>
      </c>
      <c r="F19" s="9">
        <v>0</v>
      </c>
      <c r="G19" s="9">
        <v>0</v>
      </c>
      <c r="H19" s="9">
        <f t="shared" si="2"/>
        <v>7000</v>
      </c>
    </row>
    <row r="20" spans="2:8" ht="25.5">
      <c r="B20" s="6" t="s">
        <v>26</v>
      </c>
      <c r="C20" s="9">
        <v>8000</v>
      </c>
      <c r="D20" s="9">
        <v>0</v>
      </c>
      <c r="E20" s="9">
        <f t="shared" si="1"/>
        <v>8000</v>
      </c>
      <c r="F20" s="9">
        <v>0</v>
      </c>
      <c r="G20" s="9">
        <v>0</v>
      </c>
      <c r="H20" s="9">
        <f t="shared" si="2"/>
        <v>8000</v>
      </c>
    </row>
    <row r="21" spans="2:8" ht="12.75">
      <c r="B21" s="6" t="s">
        <v>27</v>
      </c>
      <c r="C21" s="9">
        <v>0</v>
      </c>
      <c r="D21" s="9">
        <v>931967.88</v>
      </c>
      <c r="E21" s="9">
        <f t="shared" si="1"/>
        <v>931967.88</v>
      </c>
      <c r="F21" s="9">
        <v>90246.94</v>
      </c>
      <c r="G21" s="9">
        <v>90246.94</v>
      </c>
      <c r="H21" s="9">
        <f t="shared" si="2"/>
        <v>841720.94</v>
      </c>
    </row>
    <row r="22" spans="2:8" s="15" customFormat="1" ht="12.75">
      <c r="B22" s="3" t="s">
        <v>13</v>
      </c>
      <c r="C22" s="12">
        <f aca="true" t="shared" si="3" ref="C22:H22">SUM(C23:C34)</f>
        <v>0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</row>
    <row r="23" spans="2:8" ht="38.25">
      <c r="B23" s="7" t="s">
        <v>16</v>
      </c>
      <c r="C23" s="8">
        <v>0</v>
      </c>
      <c r="D23" s="8">
        <v>0</v>
      </c>
      <c r="E23" s="8">
        <f aca="true" t="shared" si="4" ref="E23:E34">C23+D23</f>
        <v>0</v>
      </c>
      <c r="F23" s="8">
        <v>0</v>
      </c>
      <c r="G23" s="8">
        <v>0</v>
      </c>
      <c r="H23" s="13">
        <f aca="true" t="shared" si="5" ref="H23:H34">E23-F23</f>
        <v>0</v>
      </c>
    </row>
    <row r="24" spans="2:8" ht="38.25">
      <c r="B24" s="7" t="s">
        <v>17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38.25">
      <c r="B25" s="7" t="s">
        <v>18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51">
      <c r="B26" s="7" t="s">
        <v>19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38.25">
      <c r="B27" s="7" t="s">
        <v>20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38.25">
      <c r="B28" s="7" t="s">
        <v>21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25.5">
      <c r="B29" s="7" t="s">
        <v>22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25.5">
      <c r="B30" s="7" t="s">
        <v>23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25.5">
      <c r="B31" s="6" t="s">
        <v>24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25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>
      <c r="B33" s="6" t="s">
        <v>26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6" t="s">
        <v>27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s="15" customFormat="1" ht="12.75">
      <c r="B35" s="6"/>
      <c r="C35" s="9"/>
      <c r="D35" s="9"/>
      <c r="E35" s="9"/>
      <c r="F35" s="9"/>
      <c r="G35" s="9"/>
      <c r="H35" s="13"/>
    </row>
    <row r="36" spans="2:8" ht="12.75">
      <c r="B36" s="2" t="s">
        <v>11</v>
      </c>
      <c r="C36" s="10">
        <f aca="true" t="shared" si="6" ref="C36:H36">C9+C22</f>
        <v>18587233</v>
      </c>
      <c r="D36" s="10">
        <f t="shared" si="6"/>
        <v>984554.95</v>
      </c>
      <c r="E36" s="10">
        <f t="shared" si="6"/>
        <v>19571787.95</v>
      </c>
      <c r="F36" s="10">
        <f t="shared" si="6"/>
        <v>3660693.3800000004</v>
      </c>
      <c r="G36" s="10">
        <f t="shared" si="6"/>
        <v>3660693.3800000004</v>
      </c>
      <c r="H36" s="10">
        <f t="shared" si="6"/>
        <v>15911094.570000002</v>
      </c>
    </row>
    <row r="37" spans="2:8" ht="13.5" thickBot="1">
      <c r="B37" s="4"/>
      <c r="C37" s="14"/>
      <c r="D37" s="14"/>
      <c r="E37" s="14"/>
      <c r="F37" s="14"/>
      <c r="G37" s="14"/>
      <c r="H37" s="1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362" spans="2:8" ht="12.75">
      <c r="B362" s="16"/>
      <c r="C362" s="16"/>
      <c r="D362" s="16"/>
      <c r="E362" s="16"/>
      <c r="F362" s="16"/>
      <c r="G362" s="16"/>
      <c r="H36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2024-04-19T18:35:15Z</cp:lastPrinted>
  <dcterms:created xsi:type="dcterms:W3CDTF">2016-10-11T20:43:07Z</dcterms:created>
  <dcterms:modified xsi:type="dcterms:W3CDTF">2024-04-19T18:35:30Z</dcterms:modified>
  <cp:category/>
  <cp:version/>
  <cp:contentType/>
  <cp:contentStatus/>
</cp:coreProperties>
</file>